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SF\Downloads\"/>
    </mc:Choice>
  </mc:AlternateContent>
  <xr:revisionPtr revIDLastSave="0" documentId="13_ncr:1_{7C55115E-9946-45D5-8B1D-C0930DBE5F6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2н1д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<sst xmlns="http://schemas.openxmlformats.org/spreadsheetml/2006/main" count="35" uniqueCount="34">
  <si>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</si>
  <si>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</si>
  <si>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</si>
  <si>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</si>
  <si>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</si>
  <si>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</si>
  <si>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</si>
  <si>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</si>
  <si>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</si>
  <si>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</si>
  <si>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</si>
  <si>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</si>
  <si>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</si>
  <si>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</si>
  <si>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</si>
  <si>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</si>
  <si>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</si>
  <si>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</si>
  <si>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</si>
  <si>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</si>
  <si>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</si>
  <si>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</si>
  <si>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</si>
  <si>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№19"</t>
  </si>
  <si>
    <t>Итого:</t>
  </si>
  <si>
    <t>напиток</t>
  </si>
  <si>
    <t>Итого за день:</t>
  </si>
  <si>
    <t>гор.блюдо</t>
  </si>
  <si>
    <t>гор.напиток</t>
  </si>
  <si>
    <t>сладкое</t>
  </si>
  <si>
    <t>Каша овсяная Геркулес жидкая молочная с маслом сливочным</t>
  </si>
  <si>
    <t>Чай с лимоном</t>
  </si>
  <si>
    <t>Маффин в ассортименте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</si>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</sst>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80">
    <xf numFmtId="0" fontId="0" fillId="0" borderId="0" xfId="0"/>
    <xf numFmtId="0" fontId="18" fillId="2" borderId="11" xfId="0" applyFont="1" applyFill="1" applyBorder="1" applyAlignment="1" applyProtection="1">
      <alignment horizontal="right" wrapText="1"/>
      <protection locked="0"/>
    </xf>
    <xf numFmtId="2" fontId="18" fillId="2" borderId="11" xfId="0" applyNumberFormat="1" applyFont="1" applyFill="1" applyBorder="1" applyProtection="1">
      <protection locked="0"/>
    </xf>
    <xf numFmtId="2" fontId="18" fillId="2" borderId="12" xfId="0" applyNumberFormat="1" applyFont="1" applyFill="1" applyBorder="1" applyProtection="1">
      <protection locked="0"/>
    </xf>
    <xf numFmtId="0" fontId="18" fillId="2" borderId="19" xfId="0" applyFont="1" applyFill="1" applyBorder="1" applyAlignment="1" applyProtection="1">
      <alignment horizontal="right" wrapText="1"/>
      <protection locked="0"/>
    </xf>
    <xf numFmtId="2" fontId="18" fillId="2" borderId="19" xfId="0" applyNumberFormat="1" applyFont="1" applyFill="1" applyBorder="1" applyProtection="1">
      <protection locked="0"/>
    </xf>
    <xf numFmtId="0" fontId="18" fillId="2" borderId="1" xfId="0" applyFont="1" applyFill="1" applyBorder="1" applyAlignment="1" applyProtection="1">
      <alignment horizontal="right" wrapText="1"/>
      <protection locked="0"/>
    </xf>
    <xf numFmtId="2" fontId="18" fillId="2" borderId="1" xfId="0" applyNumberFormat="1" applyFont="1" applyFill="1" applyBorder="1" applyProtection="1">
      <protection locked="0"/>
    </xf>
    <xf numFmtId="2" fontId="18" fillId="2" borderId="9" xfId="0" applyNumberFormat="1" applyFont="1" applyFill="1" applyBorder="1" applyProtection="1">
      <protection locked="0"/>
    </xf>
    <xf numFmtId="2" fontId="18" fillId="2" borderId="20" xfId="0" applyNumberFormat="1" applyFont="1" applyFill="1" applyBorder="1" applyProtection="1">
      <protection locked="0"/>
    </xf>
    <xf numFmtId="0" fontId="12" fillId="0" borderId="0" xfId="0" applyFont="1"/>
    <xf numFmtId="49" fontId="12" fillId="2" borderId="1" xfId="0" applyNumberFormat="1" applyFont="1" applyFill="1" applyBorder="1" applyProtection="1">
      <protection locked="0"/>
    </xf>
    <xf numFmtId="0" fontId="12" fillId="0" borderId="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5" xfId="0" applyFont="1" applyBorder="1"/>
    <xf numFmtId="0" fontId="12" fillId="0" borderId="8" xfId="0" applyFont="1" applyBorder="1"/>
    <xf numFmtId="0" fontId="12" fillId="0" borderId="10" xfId="0" applyFont="1" applyBorder="1"/>
    <xf numFmtId="0" fontId="12" fillId="3" borderId="6" xfId="0" applyFont="1" applyFill="1" applyBorder="1"/>
    <xf numFmtId="0" fontId="12" fillId="2" borderId="6" xfId="0" applyNumberFormat="1" applyFont="1" applyFill="1" applyBorder="1" applyProtection="1">
      <protection locked="0"/>
    </xf>
    <xf numFmtId="2" fontId="12" fillId="2" borderId="6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1" xfId="0" applyFont="1" applyFill="1" applyBorder="1" applyProtection="1">
      <protection locked="0"/>
    </xf>
    <xf numFmtId="0" fontId="12" fillId="2" borderId="11" xfId="0" applyNumberFormat="1" applyFont="1" applyFill="1" applyBorder="1" applyProtection="1">
      <protection locked="0"/>
    </xf>
    <xf numFmtId="0" fontId="12" fillId="0" borderId="1" xfId="6" applyFont="1" applyBorder="1"/>
    <xf numFmtId="0" fontId="12" fillId="2" borderId="4" xfId="0" applyNumberFormat="1" applyFont="1" applyFill="1" applyBorder="1" applyProtection="1">
      <protection locked="0"/>
    </xf>
    <xf numFmtId="0" fontId="12" fillId="2" borderId="4" xfId="0" applyFont="1" applyFill="1" applyBorder="1" applyAlignment="1" applyProtection="1">
      <alignment wrapText="1"/>
      <protection locked="0"/>
    </xf>
    <xf numFmtId="1" fontId="12" fillId="2" borderId="4" xfId="0" applyNumberFormat="1" applyFont="1" applyFill="1" applyBorder="1" applyProtection="1">
      <protection locked="0"/>
    </xf>
    <xf numFmtId="2" fontId="12" fillId="2" borderId="4" xfId="0" applyNumberFormat="1" applyFont="1" applyFill="1" applyBorder="1" applyProtection="1">
      <protection locked="0"/>
    </xf>
    <xf numFmtId="0" fontId="12" fillId="2" borderId="15" xfId="0" applyFont="1" applyFill="1" applyBorder="1" applyProtection="1">
      <protection locked="0"/>
    </xf>
    <xf numFmtId="0" fontId="19" fillId="2" borderId="1" xfId="6" applyNumberFormat="1" applyFont="1" applyFill="1" applyBorder="1" applyAlignment="1">
      <alignment horizontal="center" vertical="center" wrapText="1"/>
    </xf>
    <xf numFmtId="0" fontId="12" fillId="2" borderId="3" xfId="6" applyFont="1" applyFill="1" applyBorder="1" applyAlignment="1" applyProtection="1">
      <alignment vertical="top" wrapText="1"/>
      <protection locked="0"/>
    </xf>
    <xf numFmtId="0" fontId="12" fillId="2" borderId="1" xfId="6" applyNumberFormat="1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8" fillId="0" borderId="1" xfId="6" applyFont="1" applyBorder="1"/>
    <xf numFmtId="2" fontId="20" fillId="2" borderId="4" xfId="0" applyNumberFormat="1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2" fillId="2" borderId="7" xfId="0" applyNumberFormat="1" applyFont="1" applyFill="1" applyBorder="1" applyProtection="1">
      <protection locked="0"/>
    </xf>
    <xf numFmtId="2" fontId="12" fillId="2" borderId="9" xfId="0" applyNumberFormat="1" applyFont="1" applyFill="1" applyBorder="1" applyProtection="1">
      <protection locked="0"/>
    </xf>
    <xf numFmtId="2" fontId="12" fillId="2" borderId="13" xfId="0" applyNumberFormat="1" applyFont="1" applyFill="1" applyBorder="1" applyProtection="1">
      <protection locked="0"/>
    </xf>
    <xf numFmtId="2" fontId="12" fillId="2" borderId="1" xfId="6" applyNumberFormat="1" applyFont="1" applyFill="1" applyBorder="1" applyAlignment="1" applyProtection="1">
      <alignment horizontal="center" vertical="top" wrapText="1"/>
      <protection locked="0"/>
    </xf>
    <xf numFmtId="2" fontId="12" fillId="2" borderId="9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1" xfId="0" applyNumberFormat="1" applyFont="1" applyFill="1" applyBorder="1" applyProtection="1">
      <protection locked="0"/>
    </xf>
    <xf numFmtId="1" fontId="12" fillId="2" borderId="1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" xfId="0" applyNumberFormat="1" applyFont="1" applyFill="1" applyBorder="1" applyProtection="1">
      <protection locked="0"/>
    </xf>
    <xf numFmtId="1" fontId="18" fillId="2" borderId="19" xfId="0" applyNumberFormat="1" applyFont="1" applyFill="1" applyBorder="1" applyProtection="1">
      <protection locked="0"/>
    </xf>
    <xf numFmtId="0" fontId="9" fillId="0" borderId="24" xfId="0" applyFont="1" applyBorder="1"/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wrapText="1"/>
    </xf>
    <xf numFmtId="0" fontId="9" fillId="0" borderId="27" xfId="0" applyFont="1" applyBorder="1"/>
    <xf numFmtId="0" fontId="12" fillId="2" borderId="28" xfId="0" applyFont="1" applyFill="1" applyBorder="1" applyAlignment="1" applyProtection="1">
      <alignment wrapText="1"/>
      <protection locked="0"/>
    </xf>
    <xf numFmtId="1" fontId="21" fillId="2" borderId="21" xfId="0" applyNumberFormat="1" applyFont="1" applyFill="1" applyBorder="1" applyAlignment="1">
      <alignment horizontal="center" vertical="center" wrapText="1"/>
    </xf>
    <xf numFmtId="2" fontId="21" fillId="2" borderId="21" xfId="0" applyNumberFormat="1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left" vertical="center" wrapText="1"/>
    </xf>
    <xf numFmtId="1" fontId="21" fillId="2" borderId="33" xfId="0" applyNumberFormat="1" applyFont="1" applyFill="1" applyBorder="1" applyAlignment="1">
      <alignment horizontal="center" vertical="center" wrapText="1"/>
    </xf>
    <xf numFmtId="2" fontId="21" fillId="2" borderId="26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1" fontId="22" fillId="2" borderId="34" xfId="0" applyNumberFormat="1" applyFont="1" applyFill="1" applyBorder="1" applyAlignment="1">
      <alignment horizontal="center" vertical="center"/>
    </xf>
    <xf numFmtId="1" fontId="22" fillId="2" borderId="22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/>
    </xf>
    <xf numFmtId="2" fontId="22" fillId="2" borderId="34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 wrapText="1"/>
    </xf>
    <xf numFmtId="2" fontId="22" fillId="2" borderId="22" xfId="0" applyNumberFormat="1" applyFont="1" applyFill="1" applyBorder="1" applyAlignment="1">
      <alignment horizontal="center" vertical="center"/>
    </xf>
    <xf numFmtId="2" fontId="22" fillId="2" borderId="30" xfId="0" applyNumberFormat="1" applyFont="1" applyFill="1" applyBorder="1" applyAlignment="1">
      <alignment horizontal="center" vertical="center" wrapText="1"/>
    </xf>
    <xf numFmtId="2" fontId="22" fillId="2" borderId="25" xfId="0" applyNumberFormat="1" applyFont="1" applyFill="1" applyBorder="1" applyAlignment="1">
      <alignment horizontal="center" vertical="center" wrapText="1"/>
    </xf>
    <xf numFmtId="0" fontId="22" fillId="2" borderId="32" xfId="0" applyFont="1" applyFill="1" applyBorder="1" applyAlignment="1">
      <alignment horizontal="left" vertical="center" wrapText="1"/>
    </xf>
    <xf numFmtId="0" fontId="22" fillId="2" borderId="23" xfId="0" applyFont="1" applyFill="1" applyBorder="1" applyAlignment="1">
      <alignment horizontal="left" vertical="center" wrapText="1"/>
    </xf>
    <xf numFmtId="2" fontId="22" fillId="2" borderId="31" xfId="0" applyNumberFormat="1" applyFont="1" applyFill="1" applyBorder="1" applyAlignment="1">
      <alignment horizontal="center" vertical="center"/>
    </xf>
    <xf numFmtId="1" fontId="22" fillId="2" borderId="29" xfId="0" applyNumberFormat="1" applyFont="1" applyFill="1" applyBorder="1" applyAlignment="1">
      <alignment horizontal="center" vertical="center"/>
    </xf>
    <xf numFmtId="2" fontId="22" fillId="2" borderId="29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Protection="1">
      <protection locked="0"/>
    </xf>
    <xf numFmtId="0" fontId="19" fillId="2" borderId="1" xfId="0" applyFont="1" applyFill="1" applyBorder="1" applyAlignment="1">
      <alignment wrapText="1"/>
    </xf>
    <xf numFmtId="0" fontId="12" fillId="2" borderId="2" xfId="0" applyFont="1" applyFill="1" applyBorder="1" applyAlignment="1" applyProtection="1">
      <protection locked="0"/>
    </xf>
    <xf numFmtId="0" fontId="12" fillId="2" borderId="14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5">
    <cellStyle name="Обычный" xfId="0" builtinId="0"/>
    <cellStyle name="Обычный 10" xfId="9" xr:uid="{B532689D-ECD1-4D00-BEC3-230032B7C03D}"/>
    <cellStyle name="Обычный 11" xfId="10" xr:uid="{5278F02E-C903-4D5E-8E44-1FD7985D041F}"/>
    <cellStyle name="Обычный 12" xfId="11" xr:uid="{3E646879-56F8-45A6-9BD3-639A7786E7E9}"/>
    <cellStyle name="Обычный 13" xfId="12" xr:uid="{25D41436-E2A7-47EC-8F6E-073BB2F29946}"/>
    <cellStyle name="Обычный 14" xfId="13" xr:uid="{EE7F1497-9E60-42FB-8A96-CA7BD37B8639}"/>
    <cellStyle name="Обычный 15" xfId="14" xr:uid="{122F828A-B02C-4C34-99CF-ADA08F544250}"/>
    <cellStyle name="Обычный 2" xfId="1" xr:uid="{7405D7EC-E53B-4D1F-882D-D9AC3A4B0B2D}"/>
    <cellStyle name="Обычный 3" xfId="2" xr:uid="{5404FC70-616A-4A5F-A89F-F8875C5525F8}"/>
    <cellStyle name="Обычный 4" xfId="3" xr:uid="{96BD23C8-5C74-4BA4-8A1D-700788AAB18D}"/>
    <cellStyle name="Обычный 5" xfId="4" xr:uid="{9EE27AC6-3BCD-4C68-9158-D5EB0F91B6A5}"/>
    <cellStyle name="Обычный 6" xfId="5" xr:uid="{BFF647DE-5BAD-40AB-AEF0-E0B3C9634A7D}"/>
    <cellStyle name="Обычный 7" xfId="6" xr:uid="{B1193F22-1DC9-4AE3-9716-EC4AE74EE508}"/>
    <cellStyle name="Обычный 8" xfId="7" xr:uid="{C01B01D5-7489-4419-BBBD-AA8278386EFF}"/>
    <cellStyle name="Обычный 9" xfId="8" xr:uid="{99547681-C242-4938-B851-7A406FC91B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30" zoomScaleNormal="130" workbookViewId="0">
      <selection activeCell="M19" sqref="M19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77" t="s">
        <v>23</v>
      </c>
      <c r="C1" s="78"/>
      <c r="D1" s="79"/>
      <c r="E1" s="10" t="s">
        <v>19</v>
      </c>
      <c r="F1" s="11"/>
      <c r="G1" s="10"/>
      <c r="H1" s="10"/>
      <c r="I1" s="10" t="s">
        <v>1</v>
      </c>
      <c r="J1" s="75">
        <v>46139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2" t="s">
        <v>2</v>
      </c>
      <c r="B3" s="13" t="s">
        <v>3</v>
      </c>
      <c r="C3" s="14" t="s">
        <v>21</v>
      </c>
      <c r="D3" s="14" t="s">
        <v>4</v>
      </c>
      <c r="E3" s="14" t="s">
        <v>22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5.5" x14ac:dyDescent="0.25">
      <c r="A4" s="54" t="s">
        <v>10</v>
      </c>
      <c r="B4" s="61" t="s">
        <v>27</v>
      </c>
      <c r="C4" s="72">
        <v>850</v>
      </c>
      <c r="D4" s="70" t="s">
        <v>30</v>
      </c>
      <c r="E4" s="62">
        <v>210</v>
      </c>
      <c r="F4" s="40"/>
      <c r="G4" s="66">
        <v>198.7</v>
      </c>
      <c r="H4" s="64">
        <v>10.26</v>
      </c>
      <c r="I4" s="65">
        <v>9</v>
      </c>
      <c r="J4" s="68">
        <v>25.13</v>
      </c>
    </row>
    <row r="5" spans="1:10" x14ac:dyDescent="0.25">
      <c r="A5" s="51"/>
      <c r="B5" s="52" t="s">
        <v>28</v>
      </c>
      <c r="C5" s="73">
        <v>686</v>
      </c>
      <c r="D5" s="71" t="s">
        <v>31</v>
      </c>
      <c r="E5" s="63">
        <v>200</v>
      </c>
      <c r="F5" s="41"/>
      <c r="G5" s="66">
        <v>59.9</v>
      </c>
      <c r="H5" s="64">
        <v>0.06</v>
      </c>
      <c r="I5" s="67">
        <v>0</v>
      </c>
      <c r="J5" s="69">
        <v>15.16</v>
      </c>
    </row>
    <row r="6" spans="1:10" x14ac:dyDescent="0.25">
      <c r="A6" s="51"/>
      <c r="B6" s="53" t="s">
        <v>29</v>
      </c>
      <c r="C6" s="74">
        <v>1633.33</v>
      </c>
      <c r="D6" s="71" t="s">
        <v>32</v>
      </c>
      <c r="E6" s="63">
        <v>60</v>
      </c>
      <c r="F6" s="41"/>
      <c r="G6" s="66">
        <v>284.3</v>
      </c>
      <c r="H6" s="64">
        <v>4.3</v>
      </c>
      <c r="I6" s="67">
        <v>8</v>
      </c>
      <c r="J6" s="69">
        <v>35.020000000000003</v>
      </c>
    </row>
    <row r="7" spans="1:10" x14ac:dyDescent="0.25">
      <c r="A7" s="51"/>
      <c r="B7" s="53" t="s">
        <v>20</v>
      </c>
      <c r="C7" s="73">
        <v>693</v>
      </c>
      <c r="D7" s="71" t="s">
        <v>33</v>
      </c>
      <c r="E7" s="63">
        <v>30</v>
      </c>
      <c r="F7" s="41"/>
      <c r="G7" s="66">
        <v>78.2</v>
      </c>
      <c r="H7" s="64">
        <v>1.5</v>
      </c>
      <c r="I7" s="67">
        <v>3</v>
      </c>
      <c r="J7" s="69">
        <v>12.5</v>
      </c>
    </row>
    <row r="8" spans="1:10" ht="15.75" thickBot="1" x14ac:dyDescent="0.3">
      <c r="A8" s="37"/>
      <c r="B8" s="76"/>
      <c r="C8" s="59"/>
      <c r="D8" s="58"/>
      <c r="E8" s="56"/>
      <c r="F8" s="38"/>
      <c r="G8" s="57"/>
      <c r="H8" s="57"/>
      <c r="I8" s="57"/>
      <c r="J8" s="60"/>
    </row>
    <row r="9" spans="1:10" x14ac:dyDescent="0.25">
      <c r="A9" s="16" t="s">
        <v>11</v>
      </c>
      <c r="B9" s="19" t="s">
        <v>17</v>
      </c>
      <c r="C9" s="20"/>
      <c r="D9" s="55"/>
      <c r="E9" s="21"/>
      <c r="F9" s="21"/>
      <c r="G9" s="21"/>
      <c r="H9" s="21"/>
      <c r="I9" s="21"/>
      <c r="J9" s="42"/>
    </row>
    <row r="10" spans="1:10" x14ac:dyDescent="0.25">
      <c r="A10" s="17"/>
      <c r="B10" s="22"/>
      <c r="C10" s="23"/>
      <c r="D10" s="24"/>
      <c r="E10" s="25"/>
      <c r="F10" s="25"/>
      <c r="G10" s="25"/>
      <c r="H10" s="25"/>
      <c r="I10" s="25"/>
      <c r="J10" s="43"/>
    </row>
    <row r="11" spans="1:10" ht="15.75" thickBot="1" x14ac:dyDescent="0.3">
      <c r="A11" s="18"/>
      <c r="B11" s="26"/>
      <c r="C11" s="27"/>
      <c r="D11" s="1" t="s">
        <v>24</v>
      </c>
      <c r="E11" s="47">
        <f>SUM(E4:E8)</f>
        <v>500</v>
      </c>
      <c r="F11" s="2">
        <v>178</v>
      </c>
      <c r="G11" s="2">
        <f t="shared" ref="G11:J11" si="0">SUM(G4:G8)</f>
        <v>621.1</v>
      </c>
      <c r="H11" s="2">
        <f t="shared" si="0"/>
        <v>16.12</v>
      </c>
      <c r="I11" s="2">
        <f t="shared" si="0"/>
        <v>20</v>
      </c>
      <c r="J11" s="3">
        <f t="shared" si="0"/>
        <v>87.81</v>
      </c>
    </row>
    <row r="12" spans="1:10" x14ac:dyDescent="0.25">
      <c r="A12" s="17" t="s">
        <v>12</v>
      </c>
      <c r="B12" s="28" t="s">
        <v>13</v>
      </c>
      <c r="C12" s="29"/>
      <c r="D12" s="30"/>
      <c r="E12" s="31"/>
      <c r="F12" s="32"/>
      <c r="G12" s="32"/>
      <c r="H12" s="32"/>
      <c r="I12" s="32"/>
      <c r="J12" s="44"/>
    </row>
    <row r="13" spans="1:10" x14ac:dyDescent="0.25">
      <c r="A13" s="17"/>
      <c r="B13" s="28" t="s">
        <v>14</v>
      </c>
      <c r="C13" s="36"/>
      <c r="D13" s="35"/>
      <c r="E13" s="48"/>
      <c r="F13" s="25"/>
      <c r="G13" s="45"/>
      <c r="H13" s="45"/>
      <c r="I13" s="45"/>
      <c r="J13" s="46"/>
    </row>
    <row r="14" spans="1:10" x14ac:dyDescent="0.25">
      <c r="A14" s="17"/>
      <c r="B14" s="39" t="s">
        <v>15</v>
      </c>
      <c r="C14" s="36"/>
      <c r="D14" s="35"/>
      <c r="E14" s="48"/>
      <c r="F14" s="25"/>
      <c r="G14" s="45"/>
      <c r="H14" s="45"/>
      <c r="I14" s="45"/>
      <c r="J14" s="46"/>
    </row>
    <row r="15" spans="1:10" x14ac:dyDescent="0.25">
      <c r="A15" s="17"/>
      <c r="B15" s="28" t="s">
        <v>16</v>
      </c>
      <c r="C15" s="36"/>
      <c r="D15" s="35"/>
      <c r="E15" s="48"/>
      <c r="F15" s="25"/>
      <c r="G15" s="45"/>
      <c r="H15" s="45"/>
      <c r="I15" s="45"/>
      <c r="J15" s="46"/>
    </row>
    <row r="16" spans="1:10" x14ac:dyDescent="0.25">
      <c r="A16" s="17"/>
      <c r="B16" s="28" t="s">
        <v>25</v>
      </c>
      <c r="C16" s="34"/>
      <c r="D16" s="35"/>
      <c r="E16" s="48"/>
      <c r="F16" s="25"/>
      <c r="G16" s="45"/>
      <c r="H16" s="45"/>
      <c r="I16" s="45"/>
      <c r="J16" s="46"/>
    </row>
    <row r="17" spans="1:10" x14ac:dyDescent="0.25">
      <c r="A17" s="17"/>
      <c r="B17" s="28" t="s">
        <v>20</v>
      </c>
      <c r="C17" s="34"/>
      <c r="D17" s="35"/>
      <c r="E17" s="48"/>
      <c r="F17" s="25"/>
      <c r="G17" s="45"/>
      <c r="H17" s="45"/>
      <c r="I17" s="45"/>
      <c r="J17" s="46"/>
    </row>
    <row r="18" spans="1:10" x14ac:dyDescent="0.25">
      <c r="A18" s="17"/>
      <c r="B18" s="28" t="s">
        <v>18</v>
      </c>
      <c r="C18" s="34"/>
      <c r="D18" s="35"/>
      <c r="E18" s="48"/>
      <c r="F18" s="25"/>
      <c r="G18" s="45"/>
      <c r="H18" s="45"/>
      <c r="I18" s="45"/>
      <c r="J18" s="46"/>
    </row>
    <row r="19" spans="1:10" x14ac:dyDescent="0.25">
      <c r="A19" s="17"/>
      <c r="B19" s="33"/>
      <c r="C19" s="33"/>
      <c r="D19" s="6"/>
      <c r="E19" s="49"/>
      <c r="F19" s="7"/>
      <c r="G19" s="7"/>
      <c r="H19" s="7"/>
      <c r="I19" s="7"/>
      <c r="J19" s="8"/>
    </row>
    <row r="20" spans="1:10" ht="15.75" thickBot="1" x14ac:dyDescent="0.3">
      <c r="A20" s="18"/>
      <c r="B20" s="26"/>
      <c r="C20" s="26"/>
      <c r="D20" s="4" t="s">
        <v>26</v>
      </c>
      <c r="E20" s="50">
        <f>E11+E19</f>
        <v>500</v>
      </c>
      <c r="F20" s="5">
        <f t="shared" ref="F20:I20" si="1">F11+F19</f>
        <v>178</v>
      </c>
      <c r="G20" s="5">
        <f t="shared" si="1"/>
        <v>621.1</v>
      </c>
      <c r="H20" s="5">
        <f t="shared" si="1"/>
        <v>16.12</v>
      </c>
      <c r="I20" s="5">
        <f t="shared" si="1"/>
        <v>20</v>
      </c>
      <c r="J20" s="9">
        <f>J11+J19</f>
        <v>87.81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2н1д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С. Филонов</cp:lastModifiedBy>
  <cp:lastPrinted>2021-05-18T10:32:40Z</cp:lastPrinted>
  <dcterms:created xsi:type="dcterms:W3CDTF">2015-06-05T18:19:34Z</dcterms:created>
  <dcterms:modified xsi:type="dcterms:W3CDTF">2026-04-24T04:38:16Z</dcterms:modified>
</cp:coreProperties>
</file>